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up Cos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<sst xmlns="http://schemas.openxmlformats.org/spreadsheetml/2006/main" count="33" uniqueCount="27">
  <si>
    <t xml:space="preserve">Startup Cost Calculator</t>
  </si>
  <si>
    <t xml:space="preserve">One-time costs you pay before you open, and recurring costs you pay every month. Marketing Mastermind Club.</t>
  </si>
  <si>
    <t xml:space="preserve">Yellow cells with blue text are yours to fill in. Everything else calculates. Example numbers are made up to show the format; replace them with yours.</t>
  </si>
  <si>
    <t xml:space="preserve">Item</t>
  </si>
  <si>
    <t xml:space="preserve">Type (One-time or Monthly)</t>
  </si>
  <si>
    <t xml:space="preserve">Amount ($)</t>
  </si>
  <si>
    <t xml:space="preserve">Notes</t>
  </si>
  <si>
    <t xml:space="preserve">Summary</t>
  </si>
  <si>
    <t xml:space="preserve">Business registration and licenses</t>
  </si>
  <si>
    <t xml:space="preserve">One-time</t>
  </si>
  <si>
    <t xml:space="preserve">Example. Ask a professional what applies where you live.</t>
  </si>
  <si>
    <t xml:space="preserve">One-time costs total</t>
  </si>
  <si>
    <t xml:space="preserve">Equipment and tools</t>
  </si>
  <si>
    <t xml:space="preserve">Monthly costs total</t>
  </si>
  <si>
    <t xml:space="preserve">Vehicle wrap or signage</t>
  </si>
  <si>
    <t xml:space="preserve">Months of runway you want to fund</t>
  </si>
  <si>
    <t xml:space="preserve">Website and branding</t>
  </si>
  <si>
    <t xml:space="preserve">Cash to cover recurring costs during runway</t>
  </si>
  <si>
    <t xml:space="preserve">Insurance</t>
  </si>
  <si>
    <t xml:space="preserve">Monthly</t>
  </si>
  <si>
    <t xml:space="preserve">Extra cushion (% of the above, your choice)</t>
  </si>
  <si>
    <t xml:space="preserve">Software and phone</t>
  </si>
  <si>
    <t xml:space="preserve">Cushion amount</t>
  </si>
  <si>
    <t xml:space="preserve">Advertising</t>
  </si>
  <si>
    <t xml:space="preserve">TOTAL CASH NEEDED TO START</t>
  </si>
  <si>
    <t xml:space="preserve">Storage or rent</t>
  </si>
  <si>
    <t xml:space="preserve">Runway and cushion are your own judgment, not rules. See the lesson on startup costs.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</si>
</sst>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[RED]&quot;-$&quot;#,##0;\-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3434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43434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A51C"/>
        <bgColor rgb="FFFFCC00"/>
      </patternFill>
    </fill>
    <fill>
      <patternFill patternType="solid">
        <fgColor rgb="FFFFF8E1"/>
        <bgColor rgb="FFFFFFFF"/>
      </patternFill>
    </fill>
    <fill>
      <patternFill patternType="solid">
        <fgColor rgb="FFF0EEE9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FD2"/>
      </left>
      <right style="thin">
        <color rgb="FFCFCFD2"/>
      </right>
      <top style="thin">
        <color rgb="FFCFCFD2"/>
      </top>
      <bottom style="thin">
        <color rgb="FFCFCF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F0EEE9"/>
      <rgbColor rgb="FF660066"/>
      <rgbColor rgb="FFFF8080"/>
      <rgbColor rgb="FF0066CC"/>
      <rgbColor rgb="FFCFCF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A51C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44"/>
    <col collapsed="false" customWidth="true" hidden="false" outlineLevel="0" max="5" min="5" style="0" width="3"/>
    <col collapsed="false" customWidth="true" hidden="false" outlineLevel="0" max="6" min="6" style="0" width="46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5" t="s">
        <v>5</v>
      </c>
      <c r="D5" s="5" t="s">
        <v>6</v>
      </c>
      <c r="F5" s="6" t="s">
        <v>7</v>
      </c>
    </row>
    <row r="6" customFormat="false" ht="15" hidden="false" customHeight="false" outlineLevel="0" collapsed="false">
      <c r="A6" s="7" t="s">
        <v>8</v>
      </c>
      <c r="B6" s="7" t="s">
        <v>9</v>
      </c>
      <c r="C6" s="8" t="n">
        <v>450</v>
      </c>
      <c r="D6" s="7" t="s">
        <v>10</v>
      </c>
      <c r="F6" s="9" t="s">
        <v>11</v>
      </c>
      <c r="G6" s="10" t="n">
        <f aca="false">SUMIF($B$6:$B$35,"One-time",$C$6:$C$35)</f>
        <v>6150</v>
      </c>
    </row>
    <row r="7" customFormat="false" ht="15" hidden="false" customHeight="false" outlineLevel="0" collapsed="false">
      <c r="A7" s="7" t="s">
        <v>12</v>
      </c>
      <c r="B7" s="7" t="s">
        <v>9</v>
      </c>
      <c r="C7" s="8" t="n">
        <v>3000</v>
      </c>
      <c r="D7" s="7"/>
      <c r="F7" s="9" t="s">
        <v>13</v>
      </c>
      <c r="G7" s="10" t="n">
        <f aca="false">SUMIF($B$6:$B$35,"Monthly",$C$6:$C$35)</f>
        <v>1200</v>
      </c>
    </row>
    <row r="8" customFormat="false" ht="15" hidden="false" customHeight="false" outlineLevel="0" collapsed="false">
      <c r="A8" s="7" t="s">
        <v>14</v>
      </c>
      <c r="B8" s="7" t="s">
        <v>9</v>
      </c>
      <c r="C8" s="8" t="n">
        <v>1200</v>
      </c>
      <c r="D8" s="7"/>
      <c r="F8" s="9" t="s">
        <v>15</v>
      </c>
      <c r="G8" s="7" t="n">
        <v>5</v>
      </c>
    </row>
    <row r="9" customFormat="false" ht="15" hidden="false" customHeight="false" outlineLevel="0" collapsed="false">
      <c r="A9" s="7" t="s">
        <v>16</v>
      </c>
      <c r="B9" s="7" t="s">
        <v>9</v>
      </c>
      <c r="C9" s="8" t="n">
        <v>1500</v>
      </c>
      <c r="D9" s="7"/>
      <c r="F9" s="9" t="s">
        <v>17</v>
      </c>
      <c r="G9" s="10" t="n">
        <f aca="false">G7*G8</f>
        <v>6000</v>
      </c>
    </row>
    <row r="10" customFormat="false" ht="15" hidden="false" customHeight="false" outlineLevel="0" collapsed="false">
      <c r="A10" s="7" t="s">
        <v>18</v>
      </c>
      <c r="B10" s="7" t="s">
        <v>19</v>
      </c>
      <c r="C10" s="8" t="n">
        <v>180</v>
      </c>
      <c r="D10" s="7"/>
      <c r="F10" s="9" t="s">
        <v>20</v>
      </c>
      <c r="G10" s="11" t="n">
        <v>0.1</v>
      </c>
    </row>
    <row r="11" customFormat="false" ht="15" hidden="false" customHeight="false" outlineLevel="0" collapsed="false">
      <c r="A11" s="7" t="s">
        <v>21</v>
      </c>
      <c r="B11" s="7" t="s">
        <v>19</v>
      </c>
      <c r="C11" s="8" t="n">
        <v>120</v>
      </c>
      <c r="D11" s="7"/>
      <c r="F11" s="9" t="s">
        <v>22</v>
      </c>
      <c r="G11" s="10" t="n">
        <f aca="false">(G6+G9)*G10</f>
        <v>1215</v>
      </c>
    </row>
    <row r="12" customFormat="false" ht="15" hidden="false" customHeight="false" outlineLevel="0" collapsed="false">
      <c r="A12" s="7" t="s">
        <v>23</v>
      </c>
      <c r="B12" s="7" t="s">
        <v>19</v>
      </c>
      <c r="C12" s="8" t="n">
        <v>500</v>
      </c>
      <c r="D12" s="7"/>
      <c r="F12" s="12" t="s">
        <v>24</v>
      </c>
      <c r="G12" s="13" t="n">
        <f aca="false">G6+G9+G11</f>
        <v>13365</v>
      </c>
    </row>
    <row r="13" customFormat="false" ht="15" hidden="false" customHeight="false" outlineLevel="0" collapsed="false">
      <c r="A13" s="7" t="s">
        <v>25</v>
      </c>
      <c r="B13" s="7" t="s">
        <v>19</v>
      </c>
      <c r="C13" s="8" t="n">
        <v>400</v>
      </c>
      <c r="D13" s="7"/>
    </row>
    <row r="14" customFormat="false" ht="15" hidden="false" customHeight="false" outlineLevel="0" collapsed="false">
      <c r="A14" s="7"/>
      <c r="B14" s="7"/>
      <c r="C14" s="8"/>
      <c r="D14" s="7"/>
      <c r="F14" s="3" t="s">
        <v>26</v>
      </c>
    </row>
    <row r="15" customFormat="false" ht="15" hidden="false" customHeight="false" outlineLevel="0" collapsed="false">
      <c r="A15" s="7"/>
      <c r="B15" s="7"/>
      <c r="C15" s="8"/>
      <c r="D15" s="7"/>
    </row>
    <row r="16" customFormat="false" ht="15" hidden="false" customHeight="false" outlineLevel="0" collapsed="false">
      <c r="A16" s="7"/>
      <c r="B16" s="7"/>
      <c r="C16" s="8"/>
      <c r="D16" s="7"/>
    </row>
    <row r="17" customFormat="false" ht="15" hidden="false" customHeight="false" outlineLevel="0" collapsed="false">
      <c r="A17" s="7"/>
      <c r="B17" s="7"/>
      <c r="C17" s="8"/>
      <c r="D17" s="7"/>
    </row>
    <row r="18" customFormat="false" ht="15" hidden="false" customHeight="false" outlineLevel="0" collapsed="false">
      <c r="A18" s="7"/>
      <c r="B18" s="7"/>
      <c r="C18" s="8"/>
      <c r="D18" s="7"/>
    </row>
    <row r="19" customFormat="false" ht="15" hidden="false" customHeight="false" outlineLevel="0" collapsed="false">
      <c r="A19" s="7"/>
      <c r="B19" s="7"/>
      <c r="C19" s="8"/>
      <c r="D19" s="7"/>
    </row>
    <row r="20" customFormat="false" ht="15" hidden="false" customHeight="false" outlineLevel="0" collapsed="false">
      <c r="A20" s="7"/>
      <c r="B20" s="7"/>
      <c r="C20" s="8"/>
      <c r="D20" s="7"/>
    </row>
    <row r="21" customFormat="false" ht="15" hidden="false" customHeight="false" outlineLevel="0" collapsed="false">
      <c r="A21" s="7"/>
      <c r="B21" s="7"/>
      <c r="C21" s="8"/>
      <c r="D21" s="7"/>
    </row>
    <row r="22" customFormat="false" ht="15" hidden="false" customHeight="false" outlineLevel="0" collapsed="false">
      <c r="A22" s="7"/>
      <c r="B22" s="7"/>
      <c r="C22" s="8"/>
      <c r="D22" s="7"/>
    </row>
    <row r="23" customFormat="false" ht="15" hidden="false" customHeight="false" outlineLevel="0" collapsed="false">
      <c r="A23" s="7"/>
      <c r="B23" s="7"/>
      <c r="C23" s="8"/>
      <c r="D23" s="7"/>
    </row>
    <row r="24" customFormat="false" ht="15" hidden="false" customHeight="false" outlineLevel="0" collapsed="false">
      <c r="A24" s="7"/>
      <c r="B24" s="7"/>
      <c r="C24" s="8"/>
      <c r="D24" s="7"/>
    </row>
    <row r="25" customFormat="false" ht="15" hidden="false" customHeight="false" outlineLevel="0" collapsed="false">
      <c r="A25" s="7"/>
      <c r="B25" s="7"/>
      <c r="C25" s="8"/>
      <c r="D25" s="7"/>
    </row>
    <row r="26" customFormat="false" ht="15" hidden="false" customHeight="false" outlineLevel="0" collapsed="false">
      <c r="A26" s="7"/>
      <c r="B26" s="7"/>
      <c r="C26" s="8"/>
      <c r="D26" s="7"/>
    </row>
    <row r="27" customFormat="false" ht="15" hidden="false" customHeight="false" outlineLevel="0" collapsed="false">
      <c r="A27" s="7"/>
      <c r="B27" s="7"/>
      <c r="C27" s="8"/>
      <c r="D27" s="7"/>
    </row>
    <row r="28" customFormat="false" ht="15" hidden="false" customHeight="false" outlineLevel="0" collapsed="false">
      <c r="A28" s="7"/>
      <c r="B28" s="7"/>
      <c r="C28" s="8"/>
      <c r="D28" s="7"/>
    </row>
    <row r="29" customFormat="false" ht="15" hidden="false" customHeight="false" outlineLevel="0" collapsed="false">
      <c r="A29" s="7"/>
      <c r="B29" s="7"/>
      <c r="C29" s="8"/>
      <c r="D29" s="7"/>
    </row>
    <row r="30" customFormat="false" ht="15" hidden="false" customHeight="false" outlineLevel="0" collapsed="false">
      <c r="A30" s="7"/>
      <c r="B30" s="7"/>
      <c r="C30" s="8"/>
      <c r="D30" s="7"/>
    </row>
    <row r="31" customFormat="false" ht="15" hidden="false" customHeight="false" outlineLevel="0" collapsed="false">
      <c r="A31" s="7"/>
      <c r="B31" s="7"/>
      <c r="C31" s="8"/>
      <c r="D31" s="7"/>
    </row>
    <row r="32" customFormat="false" ht="15" hidden="false" customHeight="false" outlineLevel="0" collapsed="false">
      <c r="A32" s="7"/>
      <c r="B32" s="7"/>
      <c r="C32" s="8"/>
      <c r="D32" s="7"/>
    </row>
    <row r="33" customFormat="false" ht="15" hidden="false" customHeight="false" outlineLevel="0" collapsed="false">
      <c r="A33" s="7"/>
      <c r="B33" s="7"/>
      <c r="C33" s="8"/>
      <c r="D33" s="7"/>
    </row>
    <row r="34" customFormat="false" ht="15" hidden="false" customHeight="false" outlineLevel="0" collapsed="false">
      <c r="A34" s="7"/>
      <c r="B34" s="7"/>
      <c r="C34" s="8"/>
      <c r="D34" s="7"/>
    </row>
    <row r="35" customFormat="false" ht="15" hidden="false" customHeight="false" outlineLevel="0" collapsed="false">
      <c r="A35" s="7"/>
      <c r="B35" s="7"/>
      <c r="C35" s="8"/>
      <c r="D35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2026-09-29T20:31:24Z</dcterms:created>
  <dc:creator>openpyxl</dc:creator>
  <dc:description/>
  <dc:language>en-US</dc:language>
  <cp:lastModifiedBy/>
  <dcterms:modified xsi:type="dcterms:W3CDTF">2026-09-29T20:31:24Z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